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0\Cuenta Pública 2020\CUENTA PÚBLICA 2020\CUENTA PÚBLICA 2020\4to trimestre oct-dic 2020\Excell\"/>
    </mc:Choice>
  </mc:AlternateContent>
  <bookViews>
    <workbookView xWindow="-120" yWindow="-120" windowWidth="20730" windowHeight="1116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VHP!$A$1:$F$49</definedName>
  </definedNames>
  <calcPr calcId="181029"/>
</workbook>
</file>

<file path=xl/calcChain.xml><?xml version="1.0" encoding="utf-8"?>
<calcChain xmlns="http://schemas.openxmlformats.org/spreadsheetml/2006/main">
  <c r="C9" i="1" l="1"/>
  <c r="B27" i="1"/>
  <c r="D27" i="1"/>
  <c r="D38" i="1"/>
  <c r="F32" i="1"/>
  <c r="F31" i="1"/>
  <c r="F30" i="1"/>
  <c r="F29" i="1"/>
  <c r="E27" i="1"/>
  <c r="B28" i="1"/>
  <c r="F28" i="1"/>
  <c r="F13" i="1"/>
  <c r="F12" i="1"/>
  <c r="F11" i="1"/>
  <c r="F10" i="1"/>
  <c r="E9" i="1"/>
  <c r="E20" i="1"/>
  <c r="E38" i="1"/>
  <c r="C20" i="1"/>
  <c r="C38" i="1"/>
  <c r="F7" i="1"/>
  <c r="F6" i="1"/>
  <c r="F5" i="1"/>
  <c r="E4" i="1"/>
  <c r="B4" i="1"/>
  <c r="B38" i="1"/>
  <c r="F27" i="1"/>
  <c r="F4" i="1"/>
  <c r="F9" i="1"/>
  <c r="F20" i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<sst xmlns="http://schemas.openxmlformats.org/spreadsheetml/2006/main" count="36" uniqueCount="26">
  <si>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</si>
  <si>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</si>
  <si>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</si>
  <si>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</si>
  <si>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</si>
  <si>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</si>
  <si>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</si>
  <si>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</si>
  <si>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</si>
  <si>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</si>
  <si>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</si>
  <si>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</si>
  <si>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</si>
  <si>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</si>
  <si>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</si>
  <si>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</si>
  <si>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“Bajo protesta de decir verdad declaramos que los Estados Financieros y sus notas, son razonablemente correctos y son responsabilidad del emisor".</t>
  </si>
  <si>
    <t>Hacienda Pública / Patrimonio Neto Final de 2019</t>
  </si>
  <si>
    <t>Hacienda Pública / Patrimonio Contribuido Neto de 2019</t>
  </si>
  <si>
    <t>Hacienda Pública / Patrimonio Generado Neto de 2019</t>
  </si>
  <si>
    <t>Exceso o Insuficiencia en la Actualización de la Hacienda
Pública / Patrimonio Neto de 2019</t>
  </si>
  <si>
    <t>Hacienda Pública / Patrimonio Neto Final de 2020</t>
  </si>
  <si>
    <t>Cambios en el Exceso o Insuficiencia en la Actualización
de la Hacienda Pública / Patrimonio Neto de 2020</t>
  </si>
  <si>
    <t>Cambios en la Hacienda Pública / Patrimonio Contribuido Neto de 2020</t>
  </si>
  <si>
    <t>Variaciones de la Hacienda Pública / Patrimonio Generado Neto de 2020</t>
  </si>
  <si>
    <t>COMISION MUNICIPAL DE CULTURA FISICA Y DEPORTE DE LEON GUANAJUATO
Estado de Variación en la Hacienda Pública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</si>
</sst>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9"/>
      <color rgb="FF000000"/>
      <name val="Calibri-Italic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Fill="1" applyBorder="1" applyAlignment="1">
      <alignment horizontal="center" vertical="center" wrapText="1"/>
    </xf>
    <xf numFmtId="0" fontId="2" fillId="0" borderId="6" xfId="9" applyFont="1" applyFill="1" applyBorder="1" applyAlignment="1">
      <alignment vertical="top" wrapText="1"/>
    </xf>
    <xf numFmtId="0" fontId="3" fillId="0" borderId="6" xfId="9" applyFont="1" applyFill="1" applyBorder="1" applyAlignment="1">
      <alignment horizontal="left" vertical="top" wrapText="1" indent="1"/>
    </xf>
    <xf numFmtId="0" fontId="2" fillId="0" borderId="6" xfId="9" applyFont="1" applyFill="1" applyBorder="1" applyAlignment="1">
      <alignment horizontal="left" vertical="top" wrapText="1"/>
    </xf>
    <xf numFmtId="0" fontId="2" fillId="0" borderId="7" xfId="9" applyFont="1" applyFill="1" applyBorder="1" applyAlignment="1">
      <alignment vertical="center" wrapText="1"/>
    </xf>
    <xf numFmtId="166" fontId="2" fillId="0" borderId="8" xfId="3" applyNumberFormat="1" applyFont="1" applyFill="1" applyBorder="1" applyAlignment="1">
      <alignment horizontal="center" vertical="center" wrapText="1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0" borderId="0" xfId="9" applyFont="1" applyFill="1" applyBorder="1" applyAlignment="1" applyProtection="1">
      <alignment vertical="top"/>
      <protection locked="0"/>
    </xf>
    <xf numFmtId="0" fontId="6" fillId="0" borderId="0" xfId="0" applyFont="1"/>
    <xf numFmtId="4" fontId="3" fillId="0" borderId="9" xfId="9" applyNumberFormat="1" applyFont="1" applyFill="1" applyBorder="1" applyProtection="1"/>
    <xf numFmtId="43" fontId="7" fillId="0" borderId="0" xfId="4" applyFont="1" applyBorder="1" applyAlignment="1" applyProtection="1"/>
    <xf numFmtId="43" fontId="0" fillId="0" borderId="0" xfId="4" applyFont="1"/>
    <xf numFmtId="43" fontId="3" fillId="0" borderId="0" xfId="9" applyNumberFormat="1" applyFont="1" applyFill="1" applyBorder="1" applyAlignment="1" applyProtection="1">
      <alignment vertical="top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2 2" xfId="17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1057275</xdr:colOff>
      <xdr:row>44</xdr:row>
      <xdr:rowOff>0</xdr:rowOff>
    </xdr:from>
    <xdr:to>
      <xdr:col>5</xdr:col>
      <xdr:colOff>285750</xdr:colOff>
      <xdr:row>49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05607D1-56D8-47B0-A124-5CAEE6220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7515225"/>
          <a:ext cx="78200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tabSelected="1" zoomScaleNormal="100" workbookViewId="0">
      <selection activeCell="D9" sqref="D9"/>
    </sheetView>
  </sheetViews>
  <sheetFormatPr baseColWidth="10" defaultRowHeight="11.25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7" width="12" style="4"/>
    <col min="8" max="8" width="12.6640625" style="4" bestFit="1" customWidth="1"/>
    <col min="9" max="16384" width="12" style="4"/>
  </cols>
  <sheetData>
    <row r="1" spans="1:8" ht="39.950000000000003" customHeight="1">
      <c r="A1" s="24" t="s">
        <v>25</v>
      </c>
      <c r="B1" s="25"/>
      <c r="C1" s="25"/>
      <c r="D1" s="25"/>
      <c r="E1" s="25"/>
      <c r="F1" s="26"/>
    </row>
    <row r="2" spans="1:8" s="5" customFormat="1" ht="50.1" customHeight="1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8" s="5" customFormat="1" ht="9" customHeight="1">
      <c r="A3" s="8"/>
      <c r="B3" s="13"/>
      <c r="C3" s="13"/>
      <c r="D3" s="13"/>
      <c r="E3" s="13"/>
      <c r="F3" s="13"/>
    </row>
    <row r="4" spans="1:8" s="18" customFormat="1">
      <c r="A4" s="9" t="s">
        <v>18</v>
      </c>
      <c r="B4" s="14">
        <f>SUM(B5:B7)</f>
        <v>216450</v>
      </c>
      <c r="C4" s="14"/>
      <c r="D4" s="14"/>
      <c r="E4" s="14">
        <f>SUM(E5:E7)</f>
        <v>0</v>
      </c>
      <c r="F4" s="14">
        <f t="shared" ref="F4:F7" si="0">SUM(B4:E4)</f>
        <v>216450</v>
      </c>
    </row>
    <row r="5" spans="1:8">
      <c r="A5" s="10" t="s">
        <v>0</v>
      </c>
      <c r="B5" s="15">
        <v>0</v>
      </c>
      <c r="C5" s="15"/>
      <c r="D5" s="15"/>
      <c r="E5" s="15">
        <v>0</v>
      </c>
      <c r="F5" s="15">
        <f t="shared" si="0"/>
        <v>0</v>
      </c>
    </row>
    <row r="6" spans="1:8">
      <c r="A6" s="10" t="s">
        <v>4</v>
      </c>
      <c r="B6" s="15">
        <v>216450</v>
      </c>
      <c r="C6" s="15"/>
      <c r="D6" s="15"/>
      <c r="E6" s="15">
        <v>0</v>
      </c>
      <c r="F6" s="15">
        <f t="shared" si="0"/>
        <v>216450</v>
      </c>
    </row>
    <row r="7" spans="1:8">
      <c r="A7" s="10" t="s">
        <v>6</v>
      </c>
      <c r="B7" s="15">
        <v>0</v>
      </c>
      <c r="C7" s="15"/>
      <c r="D7" s="15"/>
      <c r="E7" s="15">
        <v>0</v>
      </c>
      <c r="F7" s="15">
        <f t="shared" si="0"/>
        <v>0</v>
      </c>
    </row>
    <row r="8" spans="1:8" ht="9" customHeight="1">
      <c r="A8" s="10"/>
      <c r="B8" s="15"/>
      <c r="C8" s="15"/>
      <c r="D8" s="15"/>
      <c r="E8" s="15"/>
      <c r="F8" s="15"/>
    </row>
    <row r="9" spans="1:8">
      <c r="A9" s="9" t="s">
        <v>19</v>
      </c>
      <c r="B9" s="15"/>
      <c r="C9" s="14">
        <f>SUM(C10:C12)</f>
        <v>14557157.050000001</v>
      </c>
      <c r="D9" s="14"/>
      <c r="E9" s="14">
        <f>SUM(E10:E13)</f>
        <v>0</v>
      </c>
      <c r="F9" s="14">
        <f>SUM(B9:E9)</f>
        <v>14557157.050000001</v>
      </c>
    </row>
    <row r="10" spans="1:8">
      <c r="A10" s="10" t="s">
        <v>7</v>
      </c>
      <c r="B10" s="15"/>
      <c r="C10" s="15">
        <v>8540550.25</v>
      </c>
      <c r="D10" s="15"/>
      <c r="E10" s="15">
        <v>0</v>
      </c>
      <c r="F10" s="15">
        <f t="shared" ref="F10:F13" si="1">SUM(B10:E10)</f>
        <v>8540550.25</v>
      </c>
      <c r="H10" s="3"/>
    </row>
    <row r="11" spans="1:8">
      <c r="A11" s="10" t="s">
        <v>8</v>
      </c>
      <c r="B11" s="15"/>
      <c r="C11" s="15">
        <v>-274597.28000000003</v>
      </c>
      <c r="D11" s="15"/>
      <c r="E11" s="15">
        <v>0</v>
      </c>
      <c r="F11" s="15">
        <f t="shared" si="1"/>
        <v>-274597.28000000003</v>
      </c>
      <c r="H11" s="3"/>
    </row>
    <row r="12" spans="1:8">
      <c r="A12" s="10" t="s">
        <v>9</v>
      </c>
      <c r="B12" s="15"/>
      <c r="C12" s="15">
        <v>6291204.0800000001</v>
      </c>
      <c r="D12" s="15"/>
      <c r="E12" s="15">
        <v>0</v>
      </c>
      <c r="F12" s="15">
        <f t="shared" si="1"/>
        <v>6291204.0800000001</v>
      </c>
      <c r="H12" s="22"/>
    </row>
    <row r="13" spans="1:8">
      <c r="A13" s="10" t="s">
        <v>1</v>
      </c>
      <c r="B13" s="15"/>
      <c r="C13" s="15">
        <v>0</v>
      </c>
      <c r="D13" s="15"/>
      <c r="E13" s="15">
        <v>0</v>
      </c>
      <c r="F13" s="15">
        <f t="shared" si="1"/>
        <v>0</v>
      </c>
      <c r="H13" s="23"/>
    </row>
    <row r="14" spans="1:8">
      <c r="A14" s="10" t="s">
        <v>2</v>
      </c>
      <c r="B14" s="15"/>
      <c r="C14" s="15"/>
      <c r="D14" s="15"/>
      <c r="E14" s="15"/>
      <c r="F14" s="15"/>
    </row>
    <row r="15" spans="1:8" ht="9" customHeight="1">
      <c r="A15" s="10"/>
      <c r="B15" s="15"/>
      <c r="C15" s="15"/>
      <c r="D15" s="15"/>
      <c r="E15" s="15"/>
      <c r="F15" s="15"/>
    </row>
    <row r="16" spans="1:8" ht="22.5">
      <c r="A16" s="9" t="s">
        <v>20</v>
      </c>
      <c r="B16" s="15"/>
      <c r="C16" s="15"/>
      <c r="D16" s="15"/>
      <c r="E16" s="14"/>
      <c r="F16" s="14"/>
    </row>
    <row r="17" spans="1:8">
      <c r="A17" s="10" t="s">
        <v>10</v>
      </c>
      <c r="B17" s="15"/>
      <c r="C17" s="15"/>
      <c r="D17" s="15"/>
      <c r="E17" s="15"/>
      <c r="F17" s="15"/>
    </row>
    <row r="18" spans="1:8">
      <c r="A18" s="10" t="s">
        <v>11</v>
      </c>
      <c r="B18" s="15"/>
      <c r="C18" s="15"/>
      <c r="D18" s="15"/>
      <c r="E18" s="15"/>
      <c r="F18" s="15"/>
    </row>
    <row r="19" spans="1:8" ht="9" customHeight="1">
      <c r="A19" s="10"/>
      <c r="B19" s="15"/>
      <c r="C19" s="15"/>
      <c r="D19" s="15"/>
      <c r="E19" s="15"/>
      <c r="F19" s="15"/>
    </row>
    <row r="20" spans="1:8">
      <c r="A20" s="9" t="s">
        <v>17</v>
      </c>
      <c r="B20" s="14">
        <v>216450</v>
      </c>
      <c r="C20" s="14">
        <f>+C9</f>
        <v>14557157.050000001</v>
      </c>
      <c r="D20" s="14">
        <v>0</v>
      </c>
      <c r="E20" s="14">
        <f>+E9</f>
        <v>0</v>
      </c>
      <c r="F20" s="14">
        <f>+F4+F9</f>
        <v>14773607.050000001</v>
      </c>
      <c r="G20" s="3"/>
      <c r="H20" s="3"/>
    </row>
    <row r="21" spans="1:8" ht="9" customHeight="1">
      <c r="A21" s="9"/>
      <c r="B21" s="14"/>
      <c r="C21" s="14"/>
      <c r="D21" s="14"/>
      <c r="E21" s="14"/>
      <c r="F21" s="14"/>
    </row>
    <row r="22" spans="1:8" ht="22.5">
      <c r="A22" s="9" t="s">
        <v>23</v>
      </c>
      <c r="B22" s="14">
        <v>0</v>
      </c>
      <c r="C22" s="14">
        <v>0</v>
      </c>
      <c r="D22" s="14">
        <v>0</v>
      </c>
      <c r="E22" s="14">
        <v>0</v>
      </c>
      <c r="F22" s="14">
        <v>0</v>
      </c>
    </row>
    <row r="23" spans="1:8">
      <c r="A23" s="10" t="s">
        <v>0</v>
      </c>
      <c r="B23" s="15"/>
      <c r="C23" s="15"/>
      <c r="D23" s="15"/>
      <c r="E23" s="15"/>
      <c r="F23" s="15"/>
    </row>
    <row r="24" spans="1:8">
      <c r="A24" s="10" t="s">
        <v>4</v>
      </c>
      <c r="B24" s="15"/>
      <c r="C24" s="15"/>
      <c r="D24" s="15"/>
      <c r="E24" s="15"/>
      <c r="F24" s="15"/>
    </row>
    <row r="25" spans="1:8">
      <c r="A25" s="10" t="s">
        <v>6</v>
      </c>
      <c r="B25" s="15"/>
      <c r="C25" s="15"/>
      <c r="D25" s="15"/>
      <c r="E25" s="15"/>
      <c r="F25" s="15"/>
      <c r="H25" s="3"/>
    </row>
    <row r="26" spans="1:8" ht="9" customHeight="1">
      <c r="A26" s="10"/>
      <c r="B26" s="15"/>
      <c r="C26" s="15"/>
      <c r="D26" s="15"/>
      <c r="E26" s="15"/>
      <c r="F26" s="15"/>
    </row>
    <row r="27" spans="1:8" ht="22.5">
      <c r="A27" s="9" t="s">
        <v>24</v>
      </c>
      <c r="B27" s="14">
        <f>+B18</f>
        <v>0</v>
      </c>
      <c r="C27" s="14"/>
      <c r="D27" s="14">
        <f>SUM(D28:D32)</f>
        <v>5158004.74</v>
      </c>
      <c r="E27" s="14">
        <f>SUM(E28:E31)</f>
        <v>84754.85</v>
      </c>
      <c r="F27" s="14">
        <f>SUM(B27:E27)</f>
        <v>5242759.59</v>
      </c>
    </row>
    <row r="28" spans="1:8">
      <c r="A28" s="10" t="s">
        <v>7</v>
      </c>
      <c r="B28" s="15">
        <f>SUM(B29:B31)</f>
        <v>0</v>
      </c>
      <c r="C28" s="15"/>
      <c r="D28" s="15">
        <v>5158004.74</v>
      </c>
      <c r="E28" s="15">
        <v>84754.85</v>
      </c>
      <c r="F28" s="15">
        <f t="shared" ref="F28:F32" si="2">SUM(B28:E28)</f>
        <v>5242759.59</v>
      </c>
    </row>
    <row r="29" spans="1:8">
      <c r="A29" s="10" t="s">
        <v>8</v>
      </c>
      <c r="B29" s="15"/>
      <c r="C29" s="15"/>
      <c r="D29" s="15"/>
      <c r="E29" s="15"/>
      <c r="F29" s="15">
        <f t="shared" si="2"/>
        <v>0</v>
      </c>
    </row>
    <row r="30" spans="1:8">
      <c r="A30" s="10" t="s">
        <v>9</v>
      </c>
      <c r="B30" s="15"/>
      <c r="C30" s="15"/>
      <c r="D30" s="15"/>
      <c r="E30" s="15"/>
      <c r="F30" s="20">
        <f t="shared" si="2"/>
        <v>0</v>
      </c>
    </row>
    <row r="31" spans="1:8">
      <c r="A31" s="10" t="s">
        <v>1</v>
      </c>
      <c r="B31" s="15"/>
      <c r="C31" s="16"/>
      <c r="D31" s="16"/>
      <c r="E31" s="16"/>
      <c r="F31" s="20">
        <f t="shared" si="2"/>
        <v>0</v>
      </c>
    </row>
    <row r="32" spans="1:8">
      <c r="A32" s="10" t="s">
        <v>2</v>
      </c>
      <c r="B32" s="15"/>
      <c r="C32" s="16"/>
      <c r="D32" s="16"/>
      <c r="E32" s="16"/>
      <c r="F32" s="20">
        <f t="shared" si="2"/>
        <v>0</v>
      </c>
    </row>
    <row r="33" spans="1:8" ht="9" customHeight="1">
      <c r="A33" s="10"/>
      <c r="B33" s="15"/>
      <c r="C33" s="16"/>
      <c r="D33" s="16"/>
      <c r="E33" s="16"/>
      <c r="F33" s="15"/>
    </row>
    <row r="34" spans="1:8" ht="22.5">
      <c r="A34" s="11" t="s">
        <v>22</v>
      </c>
      <c r="B34" s="14">
        <v>0</v>
      </c>
      <c r="C34" s="14">
        <v>0</v>
      </c>
      <c r="D34" s="14">
        <v>0</v>
      </c>
      <c r="E34" s="14">
        <v>0</v>
      </c>
      <c r="F34" s="14">
        <v>0</v>
      </c>
    </row>
    <row r="35" spans="1:8">
      <c r="A35" s="10" t="s">
        <v>10</v>
      </c>
      <c r="B35" s="15"/>
      <c r="C35" s="16"/>
      <c r="D35" s="16"/>
      <c r="E35" s="15"/>
      <c r="F35" s="15"/>
    </row>
    <row r="36" spans="1:8">
      <c r="A36" s="10" t="s">
        <v>11</v>
      </c>
      <c r="B36" s="15"/>
      <c r="C36" s="16"/>
      <c r="D36" s="16"/>
      <c r="E36" s="15"/>
      <c r="F36" s="15"/>
      <c r="H36" s="3"/>
    </row>
    <row r="37" spans="1:8" ht="9" customHeight="1">
      <c r="A37" s="10"/>
      <c r="B37" s="15"/>
      <c r="C37" s="16"/>
      <c r="D37" s="16"/>
      <c r="E37" s="15"/>
      <c r="F37" s="15"/>
    </row>
    <row r="38" spans="1:8" ht="20.100000000000001" customHeight="1">
      <c r="A38" s="12" t="s">
        <v>21</v>
      </c>
      <c r="B38" s="17">
        <f>+B27+B20</f>
        <v>216450</v>
      </c>
      <c r="C38" s="17">
        <f t="shared" ref="C38:F38" si="3">+C27+C20</f>
        <v>14557157.050000001</v>
      </c>
      <c r="D38" s="17">
        <f t="shared" si="3"/>
        <v>5158004.74</v>
      </c>
      <c r="E38" s="17">
        <f t="shared" si="3"/>
        <v>84754.85</v>
      </c>
      <c r="F38" s="17">
        <f t="shared" si="3"/>
        <v>20016366.640000001</v>
      </c>
      <c r="H38" s="3"/>
    </row>
    <row r="39" spans="1:8" ht="15">
      <c r="A39" s="1"/>
      <c r="B39" s="2"/>
      <c r="C39" s="2"/>
      <c r="D39" s="2"/>
      <c r="E39" s="2"/>
      <c r="F39" s="21"/>
    </row>
    <row r="40" spans="1:8" ht="12">
      <c r="A40" s="19" t="s">
        <v>16</v>
      </c>
    </row>
    <row r="41" spans="1:8" ht="12">
      <c r="A41" s="19"/>
    </row>
    <row r="42" spans="1:8" ht="12">
      <c r="A42" s="19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8" orientation="landscape" r:id="rId1"/>
  <ignoredErrors>
    <ignoredError sqref="E4:F7 B4 D10:F10 B27:D27 B38:F38 C13:F13 D11 F11 C20:F22 B28:C28 F28 F29 E27:F27 D9:F9 D12:F1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2019-01-28T20:37:10Z</cp:lastPrinted>
  <dcterms:created xsi:type="dcterms:W3CDTF">2012-12-11T20:30:33Z</dcterms:created>
  <dcterms:modified xsi:type="dcterms:W3CDTF">2021-01-26T00:55:25Z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